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PD DEC 2023\Homicides DEC 2023\Homicide Lists for WEB site DEC 2023\"/>
    </mc:Choice>
  </mc:AlternateContent>
  <bookViews>
    <workbookView xWindow="0" yWindow="0" windowWidth="19200" windowHeight="705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1" l="1"/>
  <c r="C110" i="1"/>
  <c r="C8" i="1" l="1"/>
</calcChain>
</file>

<file path=xl/sharedStrings.xml><?xml version="1.0" encoding="utf-8"?>
<sst xmlns="http://schemas.openxmlformats.org/spreadsheetml/2006/main" count="199" uniqueCount="115">
  <si>
    <t>Victims</t>
  </si>
  <si>
    <t>News Release</t>
  </si>
  <si>
    <t>7817 Central Ave NE</t>
  </si>
  <si>
    <t>404 Central Ave NW</t>
  </si>
  <si>
    <t>7900 Bell Ave SE</t>
  </si>
  <si>
    <t>I-40 and 98th SW</t>
  </si>
  <si>
    <t>7317 Central Ave NE</t>
  </si>
  <si>
    <t>1500 Candelaria Rd NE</t>
  </si>
  <si>
    <t>2200 6th St NW</t>
  </si>
  <si>
    <t>900 Juan Tabo Blvd NE</t>
  </si>
  <si>
    <t>4215 Hillspire St NW</t>
  </si>
  <si>
    <t>1500 Carlisle Blvd NE</t>
  </si>
  <si>
    <t>1106 Griegos Rd NW</t>
  </si>
  <si>
    <t>9800 Central Ave SE</t>
  </si>
  <si>
    <t>2511Silver Ave SE</t>
  </si>
  <si>
    <t>300 Dorado Pl SE</t>
  </si>
  <si>
    <t>1704 NM 528</t>
  </si>
  <si>
    <t>2101 1st St NW</t>
  </si>
  <si>
    <t>1120 Indian School Rd NW</t>
  </si>
  <si>
    <t>2901 Carlisle Blvd NE</t>
  </si>
  <si>
    <t>512 Ortiz Dr. SE</t>
  </si>
  <si>
    <t>4200 Spanish Bit NE</t>
  </si>
  <si>
    <t>7900 Constitution NE</t>
  </si>
  <si>
    <t>429 Chama St SE</t>
  </si>
  <si>
    <t>1100 Old Coors SW</t>
  </si>
  <si>
    <t>3400 Comanche Rd NE</t>
  </si>
  <si>
    <t>901 Buena Vista Dr SE</t>
  </si>
  <si>
    <t>2500 Carlisle Blvd NE</t>
  </si>
  <si>
    <t>126 Altez St NE</t>
  </si>
  <si>
    <t>241 Charleston St NE</t>
  </si>
  <si>
    <t>6015 Iliff Rd NW</t>
  </si>
  <si>
    <t>4608 1/2 5th Street NW</t>
  </si>
  <si>
    <t>4016 Louisiana Blvd NE</t>
  </si>
  <si>
    <t>8601 Central Ave NE</t>
  </si>
  <si>
    <t>4000 San Isidro St NW</t>
  </si>
  <si>
    <t>2416 Mountain Rd NW</t>
  </si>
  <si>
    <t>1221 Propps St NE</t>
  </si>
  <si>
    <t>920 Louisiana Blvd SE</t>
  </si>
  <si>
    <t>701 Central Ave NW</t>
  </si>
  <si>
    <t>7440 Hanover</t>
  </si>
  <si>
    <t>4409 Hilton Ave NE</t>
  </si>
  <si>
    <t>206 San Clemente Ave NW</t>
  </si>
  <si>
    <t>7701 Indian School Rd NE</t>
  </si>
  <si>
    <t>122 Alcazar St SE</t>
  </si>
  <si>
    <t>557 Tramway Blvd NE</t>
  </si>
  <si>
    <t>8900 Benavides Rd SW</t>
  </si>
  <si>
    <t>7431 Bellrose Ave NE</t>
  </si>
  <si>
    <t>4901 Pan American Fwy NE</t>
  </si>
  <si>
    <t>2909 Muriel Dr NE</t>
  </si>
  <si>
    <t>4321 Grande Dr NW</t>
  </si>
  <si>
    <t>1312 Columbia De SE</t>
  </si>
  <si>
    <t>3115 West Meadow Dr SW</t>
  </si>
  <si>
    <t>FEBRUARY</t>
  </si>
  <si>
    <t>JANUARY</t>
  </si>
  <si>
    <t>2023 Homicides</t>
  </si>
  <si>
    <t>MARCH</t>
  </si>
  <si>
    <t>APRIL</t>
  </si>
  <si>
    <t>6 cases, 7 victims</t>
  </si>
  <si>
    <t>6 cases, 6 Victims</t>
  </si>
  <si>
    <t>6 cases, 6 victims</t>
  </si>
  <si>
    <t>12 cases, 12 victims</t>
  </si>
  <si>
    <t>MAY</t>
  </si>
  <si>
    <t>JUNE</t>
  </si>
  <si>
    <t>JULY</t>
  </si>
  <si>
    <t>10 cases, 11 victims</t>
  </si>
  <si>
    <t>6718 Central Ave SE</t>
  </si>
  <si>
    <t>3109 Pitt St NE</t>
  </si>
  <si>
    <t>3804 2nd St NW</t>
  </si>
  <si>
    <t>208 Maxine St NE</t>
  </si>
  <si>
    <t>6404 Los Volcanos Rd NW</t>
  </si>
  <si>
    <t>9251 Eagle Ranch Rd NW</t>
  </si>
  <si>
    <t>601 Paisano St NE</t>
  </si>
  <si>
    <t>13170 Central Ave SE</t>
  </si>
  <si>
    <t>7200 Central Ave SE</t>
  </si>
  <si>
    <t>8319 Central Ave NE</t>
  </si>
  <si>
    <t>AUG</t>
  </si>
  <si>
    <t>3598 Central Ave NE</t>
  </si>
  <si>
    <t>4630 12th St NW</t>
  </si>
  <si>
    <t>611 San Mateo Blvd SE</t>
  </si>
  <si>
    <t>9 cases, 9 victims</t>
  </si>
  <si>
    <t>Kentucky and Acoma SE</t>
  </si>
  <si>
    <t>2718 Paseo del Canto Dr SW</t>
  </si>
  <si>
    <t>320 General Hodges St NE</t>
  </si>
  <si>
    <t>14 cases, 14 victims</t>
  </si>
  <si>
    <t>12801 Copper Ave NE</t>
  </si>
  <si>
    <t>100 Lead Ave SW</t>
  </si>
  <si>
    <t>305 Rhode Island St SE</t>
  </si>
  <si>
    <t>SEPT</t>
  </si>
  <si>
    <t>5 cases, 7 victims</t>
  </si>
  <si>
    <t>615 Central Ave NE</t>
  </si>
  <si>
    <t>1155 Avenida Cesar Chavez SE</t>
  </si>
  <si>
    <t>324 Charleston St SE</t>
  </si>
  <si>
    <t>6031 Iliff Rd NW</t>
  </si>
  <si>
    <t>305 Alcazar St SE</t>
  </si>
  <si>
    <t>817 Madeira Dr NE</t>
  </si>
  <si>
    <t>OCT</t>
  </si>
  <si>
    <t>7 cases, 7 victims</t>
  </si>
  <si>
    <t>3701 Eubank Blvd NE</t>
  </si>
  <si>
    <t>6028 Canis Ave NW</t>
  </si>
  <si>
    <t>6446 Milne Rd NW</t>
  </si>
  <si>
    <t>3210 Tulane Dr NE</t>
  </si>
  <si>
    <t>5 cases, 5 victims</t>
  </si>
  <si>
    <t>1130 Candelaria Rd NW</t>
  </si>
  <si>
    <t>NOV</t>
  </si>
  <si>
    <t>509 Atlantic Ave SW</t>
  </si>
  <si>
    <t>6210 Indian School Rd NE</t>
  </si>
  <si>
    <t>1033 Madeira Dr SE</t>
  </si>
  <si>
    <t>222 Charleston NE</t>
  </si>
  <si>
    <t>6041 Santa Monica Ave NE</t>
  </si>
  <si>
    <t>5156 Vista de Luz Dr NW</t>
  </si>
  <si>
    <t>DEC</t>
  </si>
  <si>
    <t>504 Iron Ave SW</t>
  </si>
  <si>
    <t>2nd St and Arvada Ave NW</t>
  </si>
  <si>
    <t>311 Central Ave NW</t>
  </si>
  <si>
    <t>10108 Cartagena Ave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</si>
</sst>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1" applyFont="1"/>
    <xf numFmtId="0" fontId="4" fillId="0" borderId="0" xfId="1" applyFont="1" applyFill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0" borderId="0" xfId="0" applyFont="1"/>
    <xf numFmtId="0" fontId="1" fillId="3" borderId="0" xfId="0" applyFont="1" applyFill="1" applyAlignment="1">
      <alignment horizontal="center"/>
    </xf>
    <xf numFmtId="0" fontId="4" fillId="0" borderId="0" xfId="1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3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Fill="1"/>
    <xf numFmtId="14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F8C8.676244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76200</xdr:rowOff>
    </xdr:from>
    <xdr:to>
      <xdr:col>2</xdr:col>
      <xdr:colOff>1555750</xdr:colOff>
      <xdr:row>0</xdr:row>
      <xdr:rowOff>942975</xdr:rowOff>
    </xdr:to>
    <xdr:pic>
      <xdr:nvPicPr>
        <xdr:cNvPr id="2" name="Picture 1" descr="APD Patch for letterhead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"/>
          <a:ext cx="11176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PD%20FEB%202023\Homicides%20FEB%202023\2023%20Clearance%20R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D%20DEC%202023/Homicides%20DEC%202023/2023%20HOMICIDE%20MASTER%20LIST%20(as%20of%2027DEC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8">
          <cell r="C8" t="str">
            <v>13202 Lomas Blvd 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icides"/>
      <sheetName val="Age"/>
      <sheetName val="Motivation"/>
      <sheetName val="Victims"/>
      <sheetName val="Solved"/>
      <sheetName val="Solved PY"/>
      <sheetName val="Arrest PY Solved"/>
      <sheetName val="Justifiable"/>
      <sheetName val="Suspicious"/>
      <sheetName val="Accidental"/>
      <sheetName val="Negligent"/>
      <sheetName val="Ethnicity"/>
      <sheetName val="Gender"/>
    </sheetNames>
    <sheetDataSet>
      <sheetData sheetId="0" refreshError="1"/>
      <sheetData sheetId="1" refreshError="1"/>
      <sheetData sheetId="2">
        <row r="97">
          <cell r="A97">
            <v>45287</v>
          </cell>
          <cell r="B97" t="str">
            <v>9501 Endee Rd NW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bq.gov/police/news/apd-detectives-arrest-man-for-homicide-at-valley-park" TargetMode="External"/><Relationship Id="rId21" Type="http://schemas.openxmlformats.org/officeDocument/2006/relationships/hyperlink" Target="https://www.cabq.gov/police/news/apd-arrests-man-for-fridays-homicide-near-northeast-heights-park" TargetMode="External"/><Relationship Id="rId42" Type="http://schemas.openxmlformats.org/officeDocument/2006/relationships/hyperlink" Target="https://www.cabq.gov/police/news/apd-arrests-man-for-killing-his-girlfriend" TargetMode="External"/><Relationship Id="rId47" Type="http://schemas.openxmlformats.org/officeDocument/2006/relationships/hyperlink" Target="https://www.cabq.gov/police/news/apd-arrests-man-for-june-homicide-after-fight-involving-a-bike" TargetMode="External"/><Relationship Id="rId63" Type="http://schemas.openxmlformats.org/officeDocument/2006/relationships/hyperlink" Target="https://www.cabq.gov/police/news/apd-arrests-suspect-in-july-4-homicide" TargetMode="External"/><Relationship Id="rId68" Type="http://schemas.openxmlformats.org/officeDocument/2006/relationships/hyperlink" Target="https://www.cabq.gov/police/news/apd-arrests-mother-two-teen-children-for-october-homicide" TargetMode="External"/><Relationship Id="rId16" Type="http://schemas.openxmlformats.org/officeDocument/2006/relationships/hyperlink" Target="https://www.cabq.gov/police/news/apd-arrests-man-for-murder-of-his-father" TargetMode="External"/><Relationship Id="rId11" Type="http://schemas.openxmlformats.org/officeDocument/2006/relationships/hyperlink" Target="https://www.cabq.gov/police/news/apd-arrests-woman-charges-son-for-mondays-fatal-shooting" TargetMode="External"/><Relationship Id="rId24" Type="http://schemas.openxmlformats.org/officeDocument/2006/relationships/hyperlink" Target="https://www.cabq.gov/police/news/apd-arrests-teen-suspect-for-fatal-shooting-of-another-teen-over-gun-purchase" TargetMode="External"/><Relationship Id="rId32" Type="http://schemas.openxmlformats.org/officeDocument/2006/relationships/hyperlink" Target="https://www.cabq.gov/police/news/apd-investigating-fatal-shooting-in-se-albuquerque" TargetMode="External"/><Relationship Id="rId37" Type="http://schemas.openxmlformats.org/officeDocument/2006/relationships/hyperlink" Target="https://www.cabq.gov/police/news/apd-investigating-homicide-at-tramway-and-central" TargetMode="External"/><Relationship Id="rId40" Type="http://schemas.openxmlformats.org/officeDocument/2006/relationships/hyperlink" Target="https://www.cabq.gov/police/news/apd-arrests-murder-suspect-who-killed-man-after-neighbor-dispute" TargetMode="External"/><Relationship Id="rId45" Type="http://schemas.openxmlformats.org/officeDocument/2006/relationships/hyperlink" Target="https://www.cabq.gov/police/news/shooting-suspect-now-faces-murder-charge-after-victim-dies-from-wounds" TargetMode="External"/><Relationship Id="rId53" Type="http://schemas.openxmlformats.org/officeDocument/2006/relationships/hyperlink" Target="https://www.cabq.gov/police/news/apd-arrests-man-for-fatally-shooting-friend-during-dispute" TargetMode="External"/><Relationship Id="rId58" Type="http://schemas.openxmlformats.org/officeDocument/2006/relationships/hyperlink" Target="https://www.cabq.gov/police/news/man-charged-with-murder-in-beating-death-of-father" TargetMode="External"/><Relationship Id="rId66" Type="http://schemas.openxmlformats.org/officeDocument/2006/relationships/hyperlink" Target="https://www.cabq.gov/police/news/apd-investigating-homicide-in-ne-albuquerque-1" TargetMode="External"/><Relationship Id="rId74" Type="http://schemas.openxmlformats.org/officeDocument/2006/relationships/hyperlink" Target="https://www.cabq.gov/police/news/apd-arrests-16-year-old-for-shooting-death-at-downtown-club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www.cabq.gov/police/news/apd-arrests-suspect-for-killing-good-samaritan-who-defended-store-clerk" TargetMode="External"/><Relationship Id="rId61" Type="http://schemas.openxmlformats.org/officeDocument/2006/relationships/hyperlink" Target="https://www.cabq.gov/police/news/apd-investigating-fatal-shooting-at-ne-strip-mall" TargetMode="External"/><Relationship Id="rId19" Type="http://schemas.openxmlformats.org/officeDocument/2006/relationships/hyperlink" Target="https://www.cabq.gov/police/news/apd-provides-update-on-house-party-shooting" TargetMode="External"/><Relationship Id="rId14" Type="http://schemas.openxmlformats.org/officeDocument/2006/relationships/hyperlink" Target="https://www.cabq.gov/police/news/apd-charges-suspect-in-saturday-homicide" TargetMode="External"/><Relationship Id="rId22" Type="http://schemas.openxmlformats.org/officeDocument/2006/relationships/hyperlink" Target="https://www.cabq.gov/police/news/apd-arrests-19-year-old-for-fatal-shooting-at-movie-theater" TargetMode="External"/><Relationship Id="rId27" Type="http://schemas.openxmlformats.org/officeDocument/2006/relationships/hyperlink" Target="https://www.cabq.gov/police/news/apd-homicide-detectives-charge-man-for-january-murder-on-east-central-1" TargetMode="External"/><Relationship Id="rId30" Type="http://schemas.openxmlformats.org/officeDocument/2006/relationships/hyperlink" Target="https://www.cabq.gov/police/news/apd-investigating-deadly-shooting-at-blake2019s-parking-lot" TargetMode="External"/><Relationship Id="rId35" Type="http://schemas.openxmlformats.org/officeDocument/2006/relationships/hyperlink" Target="https://www.cabq.gov/police/news/apd-investigating-overnight-homicide-5" TargetMode="External"/><Relationship Id="rId43" Type="http://schemas.openxmlformats.org/officeDocument/2006/relationships/hyperlink" Target="https://www.cabq.gov/police/news/apd-arrests-juveniles-for-july-murder" TargetMode="External"/><Relationship Id="rId48" Type="http://schemas.openxmlformats.org/officeDocument/2006/relationships/hyperlink" Target="https://www.cabq.gov/police/news/apd-investigating-delayed-homicide-from-july" TargetMode="External"/><Relationship Id="rId56" Type="http://schemas.openxmlformats.org/officeDocument/2006/relationships/hyperlink" Target="https://www.cabq.gov/police/news/apd-investigating-homicide-at-nw-motel" TargetMode="External"/><Relationship Id="rId64" Type="http://schemas.openxmlformats.org/officeDocument/2006/relationships/hyperlink" Target="https://www.cabq.gov/police/news/suspect-turns-himself-in-for-homicide-at-north-valley-supermarket" TargetMode="External"/><Relationship Id="rId69" Type="http://schemas.openxmlformats.org/officeDocument/2006/relationships/hyperlink" Target="https://www.cabq.gov/police/news/apd-arrests-woman-for-today2019s-murder-in-se-albuquerque" TargetMode="External"/><Relationship Id="rId77" Type="http://schemas.openxmlformats.org/officeDocument/2006/relationships/hyperlink" Target="https://www.cabq.gov/police/news/apd-investigating-fatal-shooting-at-nw-park" TargetMode="External"/><Relationship Id="rId8" Type="http://schemas.openxmlformats.org/officeDocument/2006/relationships/hyperlink" Target="https://www.cabq.gov/police/news/apd-identifies-suspect-in-double-murder-suicide" TargetMode="External"/><Relationship Id="rId51" Type="http://schemas.openxmlformats.org/officeDocument/2006/relationships/hyperlink" Target="https://www.cabq.gov/police/news/apd-arrests-man-for-triple-homicide" TargetMode="External"/><Relationship Id="rId72" Type="http://schemas.openxmlformats.org/officeDocument/2006/relationships/hyperlink" Target="https://www.cabq.gov/police/news/apd-arrests-man-for-downtown-homicide" TargetMode="External"/><Relationship Id="rId3" Type="http://schemas.openxmlformats.org/officeDocument/2006/relationships/hyperlink" Target="https://www.cabq.gov/police/news/apd-charges-man-in-fatal-road-rage-shooting" TargetMode="External"/><Relationship Id="rId12" Type="http://schemas.openxmlformats.org/officeDocument/2006/relationships/hyperlink" Target="https://www.cabq.gov/police/news/apd-arrests-woman-for-fatally-stabbing-man" TargetMode="External"/><Relationship Id="rId17" Type="http://schemas.openxmlformats.org/officeDocument/2006/relationships/hyperlink" Target="https://www.cabq.gov/police/news/apd-arrests-woman-for-killing-husband" TargetMode="External"/><Relationship Id="rId25" Type="http://schemas.openxmlformats.org/officeDocument/2006/relationships/hyperlink" Target="https://www.cabq.gov/police/news/apd-charges-man-for-june-murder-at-copper-ridge-apartments" TargetMode="External"/><Relationship Id="rId33" Type="http://schemas.openxmlformats.org/officeDocument/2006/relationships/hyperlink" Target="APD%20OCT%202023/Homicides%20OCT%202023/Homicide%20List%20for%20WEB%20Site%20OCT%202023/ALBUQUERQUE%20&#8211;%20APD%20homicide%20detectives%20determined%20a%2042-year-old%20father%20started%20the%20deadly%20fire%20in%20his%20home%20that%20resulted%20in%20his%20death%20and%20the%20death%20of%20his%207-year-old%20son." TargetMode="External"/><Relationship Id="rId38" Type="http://schemas.openxmlformats.org/officeDocument/2006/relationships/hyperlink" Target="https://www.cabq.gov/police/news/apd-investigates-overnight-homicide" TargetMode="External"/><Relationship Id="rId46" Type="http://schemas.openxmlformats.org/officeDocument/2006/relationships/hyperlink" Target="https://www.cabq.gov/police/news/apd-arrests-murder-suspect-from-fatal-shooting-in-june" TargetMode="External"/><Relationship Id="rId59" Type="http://schemas.openxmlformats.org/officeDocument/2006/relationships/hyperlink" Target="https://www.cabq.gov/police/news/apd-investigating-homicide-in-se-albuquerque" TargetMode="External"/><Relationship Id="rId67" Type="http://schemas.openxmlformats.org/officeDocument/2006/relationships/hyperlink" Target="https://www.cabq.gov/police/news/apd-investigating-serious-injury-shooting-in-se-abq" TargetMode="External"/><Relationship Id="rId20" Type="http://schemas.openxmlformats.org/officeDocument/2006/relationships/hyperlink" Target="https://www.cabq.gov/police/news/apd-searching-for-armed-murder-suspect" TargetMode="External"/><Relationship Id="rId41" Type="http://schemas.openxmlformats.org/officeDocument/2006/relationships/hyperlink" Target="https://www.cabq.gov/police/news/apd-investigating-deadly-shooting-in-se-albuquerque" TargetMode="External"/><Relationship Id="rId54" Type="http://schemas.openxmlformats.org/officeDocument/2006/relationships/hyperlink" Target="https://www.cabq.gov/police/news/apd-arrests-woman-searching-for-man-in-overnight-murder" TargetMode="External"/><Relationship Id="rId62" Type="http://schemas.openxmlformats.org/officeDocument/2006/relationships/hyperlink" Target="https://www.cabq.gov/police/news/apd-launches-shooting-investigation" TargetMode="External"/><Relationship Id="rId70" Type="http://schemas.openxmlformats.org/officeDocument/2006/relationships/hyperlink" Target="https://www.cabq.gov/police/news/apd-academy-cadet-identified-as-murder-victim-in-domestic-violence-tragedy" TargetMode="External"/><Relationship Id="rId75" Type="http://schemas.openxmlformats.org/officeDocument/2006/relationships/hyperlink" Target="https://www.cabq.gov/police/news/apd-arrests-man-for-stabbing-death-at-homeless-encampment" TargetMode="External"/><Relationship Id="rId1" Type="http://schemas.openxmlformats.org/officeDocument/2006/relationships/hyperlink" Target="https://www.cabq.gov/police/news/apd-homicide-detectives-charge-man-for-january-murder-on-east-central" TargetMode="External"/><Relationship Id="rId6" Type="http://schemas.openxmlformats.org/officeDocument/2006/relationships/hyperlink" Target="https://www.cabq.gov/police/news/apd-arrests-man-for-killing-his-father-during-confrontation" TargetMode="External"/><Relationship Id="rId15" Type="http://schemas.openxmlformats.org/officeDocument/2006/relationships/hyperlink" Target="https://www.cabq.gov/police/news/apd-charges-man-for-fatal-shooting-of-girlfriend-in-overnight-shooting" TargetMode="External"/><Relationship Id="rId23" Type="http://schemas.openxmlformats.org/officeDocument/2006/relationships/hyperlink" Target="https://www.cabq.gov/police/news/apd-arrests-man-for-saturdays-murder-at-west-side-motel-6" TargetMode="External"/><Relationship Id="rId28" Type="http://schemas.openxmlformats.org/officeDocument/2006/relationships/hyperlink" Target="https://www.cabq.gov/police/news/apd-investigating-shooting-death-in-se-albuquerque" TargetMode="External"/><Relationship Id="rId36" Type="http://schemas.openxmlformats.org/officeDocument/2006/relationships/hyperlink" Target="https://www.cabq.gov/police/news/apd-investigating-homicide-in-ne-albuquerque" TargetMode="External"/><Relationship Id="rId49" Type="http://schemas.openxmlformats.org/officeDocument/2006/relationships/hyperlink" Target="https://www.cabq.gov/police/news/apd-homicide-investigation-at-home-on-general-hodges-ne" TargetMode="External"/><Relationship Id="rId57" Type="http://schemas.openxmlformats.org/officeDocument/2006/relationships/hyperlink" Target="https://www.cabq.gov/police/news/apd-arrests-2-men-for-murder-of-11-year-old-froylan-villegas-in-case-of-mistaken-identity" TargetMode="External"/><Relationship Id="rId10" Type="http://schemas.openxmlformats.org/officeDocument/2006/relationships/hyperlink" Target="https://www.cabq.gov/police/news/apd-arrests-man-for-fatally-shooting-nephew" TargetMode="External"/><Relationship Id="rId31" Type="http://schemas.openxmlformats.org/officeDocument/2006/relationships/hyperlink" Target="https://www.cabq.gov/police/news/apd-investigating-shooting-death-of-motorcycle-driver" TargetMode="External"/><Relationship Id="rId44" Type="http://schemas.openxmlformats.org/officeDocument/2006/relationships/hyperlink" Target="https://www.cabq.gov/police/news/teen-accused-of-murder-turns-himself-in-to-police" TargetMode="External"/><Relationship Id="rId52" Type="http://schemas.openxmlformats.org/officeDocument/2006/relationships/hyperlink" Target="https://www.cabq.gov/police/news/apd-investigating-possible-road-rage-shooting-death" TargetMode="External"/><Relationship Id="rId60" Type="http://schemas.openxmlformats.org/officeDocument/2006/relationships/hyperlink" Target="https://www.cabq.gov/police/news/apd-investigating-overnight-shooting" TargetMode="External"/><Relationship Id="rId65" Type="http://schemas.openxmlformats.org/officeDocument/2006/relationships/hyperlink" Target="https://www.cabq.gov/police/news/apd-investigating-overnight-shooting-in-barelas-neighborhood" TargetMode="External"/><Relationship Id="rId73" Type="http://schemas.openxmlformats.org/officeDocument/2006/relationships/hyperlink" Target="https://www.cabq.gov/police/news/update-apd-identifies-homicide-victim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www.cabq.gov/police/news/update-apd-charges-suspects-for-mondays-homicide" TargetMode="External"/><Relationship Id="rId9" Type="http://schemas.openxmlformats.org/officeDocument/2006/relationships/hyperlink" Target="https://www.cabq.gov/police/news/apd-arrests-suspect-for-murder-at-mcdonalds-drive-thru" TargetMode="External"/><Relationship Id="rId13" Type="http://schemas.openxmlformats.org/officeDocument/2006/relationships/hyperlink" Target="https://www.cabq.gov/police/news/apd-detectives-arrest-two-people-for-murder-in-front-of-circle-k" TargetMode="External"/><Relationship Id="rId18" Type="http://schemas.openxmlformats.org/officeDocument/2006/relationships/hyperlink" Target="https://www.cabq.gov/police/news/apd-arrests-murder-suspect-in-fatal-shooting-near-west-side-park" TargetMode="External"/><Relationship Id="rId39" Type="http://schemas.openxmlformats.org/officeDocument/2006/relationships/hyperlink" Target="https://www.cabq.gov/police/news/apd-arrests-man-for-murder-after-fight-over-bike" TargetMode="External"/><Relationship Id="rId34" Type="http://schemas.openxmlformats.org/officeDocument/2006/relationships/hyperlink" Target="https://www.cabq.gov/police/news/suspect-arrested-overnight-in-las-vegas-for-albuquerque-homicide" TargetMode="External"/><Relationship Id="rId50" Type="http://schemas.openxmlformats.org/officeDocument/2006/relationships/hyperlink" Target="https://www.cabq.gov/police/news/fifth-teen-arrested-for-drive-by-shooting-death-of-5-year-old-girl" TargetMode="External"/><Relationship Id="rId55" Type="http://schemas.openxmlformats.org/officeDocument/2006/relationships/hyperlink" Target="https://www.cabq.gov/police/news/apd-investigating-homicide-in-southeast-albuquerque" TargetMode="External"/><Relationship Id="rId76" Type="http://schemas.openxmlformats.org/officeDocument/2006/relationships/hyperlink" Target="https://www.cabq.gov/police/news/apd-investigating-overnight-shooting-death-1" TargetMode="External"/><Relationship Id="rId7" Type="http://schemas.openxmlformats.org/officeDocument/2006/relationships/hyperlink" Target="https://www.cabq.gov/police/news/apd-arrests-suspect-in-sunday-night-murder" TargetMode="External"/><Relationship Id="rId71" Type="http://schemas.openxmlformats.org/officeDocument/2006/relationships/hyperlink" Target="https://www.cabq.gov/police/news/apd-charges-21-year-old-for-shooting-death-of-friend" TargetMode="External"/><Relationship Id="rId2" Type="http://schemas.openxmlformats.org/officeDocument/2006/relationships/hyperlink" Target="https://www.cabq.gov/police/news/apd-charges-woman-for-january-homicide-in-se-albuquerque" TargetMode="External"/><Relationship Id="rId29" Type="http://schemas.openxmlformats.org/officeDocument/2006/relationships/hyperlink" Target="https://www.cabq.gov/police/news/apd-investigating-shooting-death-at-6th-street-and-i-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topLeftCell="A98" workbookViewId="0">
      <selection activeCell="G110" sqref="G110"/>
    </sheetView>
  </sheetViews>
  <sheetFormatPr defaultRowHeight="15.5" x14ac:dyDescent="0.35"/>
  <cols>
    <col min="1" max="1" width="6.81640625" style="8" bestFit="1" customWidth="1"/>
    <col min="2" max="2" width="11.81640625" style="17" bestFit="1" customWidth="1"/>
    <col min="3" max="3" width="29.453125" style="4" bestFit="1" customWidth="1"/>
    <col min="4" max="4" width="15.54296875" style="4" bestFit="1" customWidth="1"/>
  </cols>
  <sheetData>
    <row r="1" spans="1:4" ht="79.5" customHeight="1" x14ac:dyDescent="0.35">
      <c r="A1" s="13"/>
    </row>
    <row r="2" spans="1:4" s="12" customFormat="1" ht="26" x14ac:dyDescent="0.6">
      <c r="A2" s="10"/>
      <c r="B2" s="18" t="s">
        <v>54</v>
      </c>
      <c r="C2" s="11"/>
      <c r="D2" s="11"/>
    </row>
    <row r="3" spans="1:4" x14ac:dyDescent="0.35">
      <c r="A3" s="9" t="s">
        <v>0</v>
      </c>
      <c r="B3" s="6" t="s">
        <v>53</v>
      </c>
      <c r="C3" s="6" t="s">
        <v>59</v>
      </c>
      <c r="D3" s="7"/>
    </row>
    <row r="4" spans="1:4" x14ac:dyDescent="0.35">
      <c r="A4" s="9">
        <v>1</v>
      </c>
      <c r="B4" s="19">
        <v>44927</v>
      </c>
      <c r="C4" s="1" t="s">
        <v>2</v>
      </c>
      <c r="D4" s="2" t="s">
        <v>1</v>
      </c>
    </row>
    <row r="5" spans="1:4" x14ac:dyDescent="0.35">
      <c r="A5" s="9">
        <v>2</v>
      </c>
      <c r="B5" s="19">
        <v>44933</v>
      </c>
      <c r="C5" s="1" t="s">
        <v>3</v>
      </c>
      <c r="D5" s="3" t="s">
        <v>1</v>
      </c>
    </row>
    <row r="6" spans="1:4" x14ac:dyDescent="0.35">
      <c r="A6" s="9">
        <v>3</v>
      </c>
      <c r="B6" s="19">
        <v>44947</v>
      </c>
      <c r="C6" s="1" t="s">
        <v>4</v>
      </c>
      <c r="D6" s="3" t="s">
        <v>1</v>
      </c>
    </row>
    <row r="7" spans="1:4" x14ac:dyDescent="0.35">
      <c r="A7" s="9">
        <v>4</v>
      </c>
      <c r="B7" s="19">
        <v>44947</v>
      </c>
      <c r="C7" s="1" t="s">
        <v>5</v>
      </c>
      <c r="D7" s="3" t="s">
        <v>1</v>
      </c>
    </row>
    <row r="8" spans="1:4" x14ac:dyDescent="0.35">
      <c r="A8" s="9">
        <v>5</v>
      </c>
      <c r="B8" s="19">
        <v>44947</v>
      </c>
      <c r="C8" s="1" t="str">
        <f>[1]Sheet1!$C$8</f>
        <v>13202 Lomas Blvd NE</v>
      </c>
      <c r="D8" s="3" t="s">
        <v>1</v>
      </c>
    </row>
    <row r="9" spans="1:4" x14ac:dyDescent="0.35">
      <c r="A9" s="9">
        <v>6</v>
      </c>
      <c r="B9" s="19">
        <v>44951</v>
      </c>
      <c r="C9" s="1" t="s">
        <v>6</v>
      </c>
      <c r="D9" s="2" t="s">
        <v>1</v>
      </c>
    </row>
    <row r="10" spans="1:4" x14ac:dyDescent="0.35">
      <c r="A10" s="9"/>
      <c r="B10" s="6" t="s">
        <v>52</v>
      </c>
      <c r="C10" s="6" t="s">
        <v>57</v>
      </c>
      <c r="D10" s="7"/>
    </row>
    <row r="11" spans="1:4" x14ac:dyDescent="0.35">
      <c r="A11" s="9">
        <v>7</v>
      </c>
      <c r="B11" s="19">
        <v>44963</v>
      </c>
      <c r="C11" s="1" t="s">
        <v>7</v>
      </c>
      <c r="D11" s="2" t="s">
        <v>1</v>
      </c>
    </row>
    <row r="12" spans="1:4" x14ac:dyDescent="0.35">
      <c r="A12" s="9">
        <v>8</v>
      </c>
      <c r="B12" s="19">
        <v>44965</v>
      </c>
      <c r="C12" s="1" t="s">
        <v>8</v>
      </c>
      <c r="D12" s="2" t="s">
        <v>1</v>
      </c>
    </row>
    <row r="13" spans="1:4" x14ac:dyDescent="0.35">
      <c r="A13" s="9">
        <v>9</v>
      </c>
      <c r="B13" s="19">
        <v>44968</v>
      </c>
      <c r="C13" s="1" t="s">
        <v>9</v>
      </c>
      <c r="D13" s="2" t="s">
        <v>1</v>
      </c>
    </row>
    <row r="14" spans="1:4" x14ac:dyDescent="0.35">
      <c r="A14" s="9">
        <v>10</v>
      </c>
      <c r="B14" s="19">
        <v>44971</v>
      </c>
      <c r="C14" s="1" t="s">
        <v>10</v>
      </c>
      <c r="D14" s="2" t="s">
        <v>1</v>
      </c>
    </row>
    <row r="15" spans="1:4" x14ac:dyDescent="0.35">
      <c r="A15" s="9">
        <v>11</v>
      </c>
      <c r="B15" s="19">
        <v>44976</v>
      </c>
      <c r="C15" s="1" t="s">
        <v>11</v>
      </c>
      <c r="D15" s="2" t="s">
        <v>1</v>
      </c>
    </row>
    <row r="16" spans="1:4" x14ac:dyDescent="0.35">
      <c r="A16" s="9">
        <v>12</v>
      </c>
      <c r="B16" s="19">
        <v>44980</v>
      </c>
      <c r="C16" s="1" t="s">
        <v>12</v>
      </c>
      <c r="D16" s="2" t="s">
        <v>1</v>
      </c>
    </row>
    <row r="17" spans="1:4" x14ac:dyDescent="0.35">
      <c r="A17" s="9">
        <v>13</v>
      </c>
      <c r="B17" s="19">
        <v>44980</v>
      </c>
      <c r="C17" s="1" t="s">
        <v>12</v>
      </c>
      <c r="D17" s="2"/>
    </row>
    <row r="18" spans="1:4" x14ac:dyDescent="0.35">
      <c r="A18" s="9"/>
      <c r="B18" s="6" t="s">
        <v>55</v>
      </c>
      <c r="C18" s="6" t="s">
        <v>58</v>
      </c>
      <c r="D18" s="7"/>
    </row>
    <row r="19" spans="1:4" x14ac:dyDescent="0.35">
      <c r="A19" s="9">
        <v>14</v>
      </c>
      <c r="B19" s="19">
        <v>44987</v>
      </c>
      <c r="C19" s="1" t="s">
        <v>13</v>
      </c>
      <c r="D19" s="2" t="s">
        <v>1</v>
      </c>
    </row>
    <row r="20" spans="1:4" x14ac:dyDescent="0.35">
      <c r="A20" s="9">
        <v>15</v>
      </c>
      <c r="B20" s="19">
        <v>45003</v>
      </c>
      <c r="C20" s="1" t="s">
        <v>14</v>
      </c>
      <c r="D20" s="2" t="s">
        <v>1</v>
      </c>
    </row>
    <row r="21" spans="1:4" x14ac:dyDescent="0.35">
      <c r="A21" s="9">
        <v>16</v>
      </c>
      <c r="B21" s="19">
        <v>45003</v>
      </c>
      <c r="C21" s="1" t="s">
        <v>15</v>
      </c>
      <c r="D21" s="2" t="s">
        <v>1</v>
      </c>
    </row>
    <row r="22" spans="1:4" x14ac:dyDescent="0.35">
      <c r="A22" s="9">
        <v>17</v>
      </c>
      <c r="B22" s="19">
        <v>45003</v>
      </c>
      <c r="C22" s="1" t="s">
        <v>16</v>
      </c>
      <c r="D22" s="4" t="s">
        <v>1</v>
      </c>
    </row>
    <row r="23" spans="1:4" x14ac:dyDescent="0.35">
      <c r="A23" s="9">
        <v>18</v>
      </c>
      <c r="B23" s="19">
        <v>45004</v>
      </c>
      <c r="C23" s="1" t="s">
        <v>17</v>
      </c>
      <c r="D23" s="4" t="s">
        <v>1</v>
      </c>
    </row>
    <row r="24" spans="1:4" x14ac:dyDescent="0.35">
      <c r="A24" s="9">
        <v>19</v>
      </c>
      <c r="B24" s="19">
        <v>45016</v>
      </c>
      <c r="C24" s="1" t="s">
        <v>18</v>
      </c>
      <c r="D24" s="2" t="s">
        <v>1</v>
      </c>
    </row>
    <row r="25" spans="1:4" x14ac:dyDescent="0.35">
      <c r="A25" s="9"/>
      <c r="B25" s="6" t="s">
        <v>56</v>
      </c>
      <c r="C25" s="6" t="s">
        <v>60</v>
      </c>
      <c r="D25" s="7"/>
    </row>
    <row r="26" spans="1:4" x14ac:dyDescent="0.35">
      <c r="A26" s="9">
        <v>20</v>
      </c>
      <c r="B26" s="19">
        <v>45017</v>
      </c>
      <c r="C26" s="1" t="s">
        <v>19</v>
      </c>
      <c r="D26" s="2" t="s">
        <v>1</v>
      </c>
    </row>
    <row r="27" spans="1:4" x14ac:dyDescent="0.35">
      <c r="A27" s="9">
        <v>21</v>
      </c>
      <c r="B27" s="19">
        <v>45019</v>
      </c>
      <c r="C27" s="1" t="s">
        <v>20</v>
      </c>
      <c r="D27" s="2" t="s">
        <v>1</v>
      </c>
    </row>
    <row r="28" spans="1:4" x14ac:dyDescent="0.35">
      <c r="A28" s="9">
        <v>22</v>
      </c>
      <c r="B28" s="19">
        <v>45023</v>
      </c>
      <c r="C28" s="1" t="s">
        <v>21</v>
      </c>
      <c r="D28" s="2" t="s">
        <v>1</v>
      </c>
    </row>
    <row r="29" spans="1:4" x14ac:dyDescent="0.35">
      <c r="A29" s="9">
        <v>23</v>
      </c>
      <c r="B29" s="19">
        <v>45025</v>
      </c>
      <c r="C29" s="1" t="s">
        <v>22</v>
      </c>
    </row>
    <row r="30" spans="1:4" x14ac:dyDescent="0.35">
      <c r="A30" s="9">
        <v>24</v>
      </c>
      <c r="B30" s="19">
        <v>45027</v>
      </c>
      <c r="C30" s="1" t="s">
        <v>23</v>
      </c>
    </row>
    <row r="31" spans="1:4" x14ac:dyDescent="0.35">
      <c r="A31" s="9">
        <v>25</v>
      </c>
      <c r="B31" s="19">
        <v>45029</v>
      </c>
      <c r="C31" s="1" t="s">
        <v>24</v>
      </c>
      <c r="D31" s="2" t="s">
        <v>1</v>
      </c>
    </row>
    <row r="32" spans="1:4" x14ac:dyDescent="0.35">
      <c r="A32" s="9">
        <v>26</v>
      </c>
      <c r="B32" s="19">
        <v>45031</v>
      </c>
      <c r="C32" s="1" t="s">
        <v>25</v>
      </c>
      <c r="D32" s="2" t="s">
        <v>1</v>
      </c>
    </row>
    <row r="33" spans="1:4" x14ac:dyDescent="0.35">
      <c r="A33" s="9">
        <v>27</v>
      </c>
      <c r="B33" s="19">
        <v>45032</v>
      </c>
      <c r="C33" s="5" t="s">
        <v>26</v>
      </c>
    </row>
    <row r="34" spans="1:4" x14ac:dyDescent="0.35">
      <c r="A34" s="9">
        <v>28</v>
      </c>
      <c r="B34" s="19">
        <v>45037</v>
      </c>
      <c r="C34" s="1" t="s">
        <v>27</v>
      </c>
      <c r="D34" s="2" t="s">
        <v>1</v>
      </c>
    </row>
    <row r="35" spans="1:4" x14ac:dyDescent="0.35">
      <c r="A35" s="9">
        <v>29</v>
      </c>
      <c r="B35" s="19">
        <v>45038</v>
      </c>
      <c r="C35" s="1" t="s">
        <v>28</v>
      </c>
    </row>
    <row r="36" spans="1:4" x14ac:dyDescent="0.35">
      <c r="A36" s="9">
        <v>30</v>
      </c>
      <c r="B36" s="19">
        <v>45041</v>
      </c>
      <c r="C36" s="1" t="s">
        <v>29</v>
      </c>
    </row>
    <row r="37" spans="1:4" x14ac:dyDescent="0.35">
      <c r="A37" s="9">
        <v>31</v>
      </c>
      <c r="B37" s="19">
        <v>45045</v>
      </c>
      <c r="C37" s="1" t="s">
        <v>30</v>
      </c>
      <c r="D37" s="2" t="s">
        <v>1</v>
      </c>
    </row>
    <row r="38" spans="1:4" x14ac:dyDescent="0.35">
      <c r="A38" s="9"/>
      <c r="B38" s="6" t="s">
        <v>61</v>
      </c>
      <c r="C38" s="6" t="s">
        <v>79</v>
      </c>
      <c r="D38" s="7"/>
    </row>
    <row r="39" spans="1:4" x14ac:dyDescent="0.35">
      <c r="A39" s="9">
        <v>32</v>
      </c>
      <c r="B39" s="19">
        <v>45054</v>
      </c>
      <c r="C39" s="1" t="s">
        <v>31</v>
      </c>
    </row>
    <row r="40" spans="1:4" x14ac:dyDescent="0.35">
      <c r="A40" s="9">
        <v>33</v>
      </c>
      <c r="B40" s="19">
        <v>45059</v>
      </c>
      <c r="C40" s="1" t="s">
        <v>32</v>
      </c>
    </row>
    <row r="41" spans="1:4" x14ac:dyDescent="0.35">
      <c r="A41" s="9">
        <v>34</v>
      </c>
      <c r="B41" s="19">
        <v>45060</v>
      </c>
      <c r="C41" s="1" t="s">
        <v>33</v>
      </c>
    </row>
    <row r="42" spans="1:4" x14ac:dyDescent="0.35">
      <c r="A42" s="9">
        <v>35</v>
      </c>
      <c r="B42" s="19">
        <v>45064</v>
      </c>
      <c r="C42" s="1" t="s">
        <v>34</v>
      </c>
      <c r="D42" s="2" t="s">
        <v>1</v>
      </c>
    </row>
    <row r="43" spans="1:4" x14ac:dyDescent="0.35">
      <c r="A43" s="9">
        <v>36</v>
      </c>
      <c r="B43" s="19">
        <v>45067</v>
      </c>
      <c r="C43" s="1" t="s">
        <v>78</v>
      </c>
      <c r="D43" s="2" t="s">
        <v>1</v>
      </c>
    </row>
    <row r="44" spans="1:4" x14ac:dyDescent="0.35">
      <c r="A44" s="9">
        <v>37</v>
      </c>
      <c r="B44" s="19">
        <v>45070</v>
      </c>
      <c r="C44" s="1" t="s">
        <v>35</v>
      </c>
    </row>
    <row r="45" spans="1:4" x14ac:dyDescent="0.35">
      <c r="A45" s="9">
        <v>38</v>
      </c>
      <c r="B45" s="19">
        <v>45071</v>
      </c>
      <c r="C45" s="1" t="s">
        <v>36</v>
      </c>
    </row>
    <row r="46" spans="1:4" x14ac:dyDescent="0.35">
      <c r="A46" s="9">
        <v>39</v>
      </c>
      <c r="B46" s="19">
        <v>45074</v>
      </c>
      <c r="C46" s="1" t="s">
        <v>37</v>
      </c>
      <c r="D46" s="2" t="s">
        <v>1</v>
      </c>
    </row>
    <row r="47" spans="1:4" x14ac:dyDescent="0.35">
      <c r="A47" s="9">
        <v>40</v>
      </c>
      <c r="B47" s="19">
        <v>45075</v>
      </c>
      <c r="C47" s="1" t="s">
        <v>38</v>
      </c>
    </row>
    <row r="48" spans="1:4" x14ac:dyDescent="0.35">
      <c r="A48" s="9"/>
      <c r="B48" s="6" t="s">
        <v>62</v>
      </c>
      <c r="C48" s="6" t="s">
        <v>64</v>
      </c>
      <c r="D48" s="7"/>
    </row>
    <row r="49" spans="1:4" x14ac:dyDescent="0.35">
      <c r="A49" s="9">
        <v>41</v>
      </c>
      <c r="B49" s="19">
        <v>45078</v>
      </c>
      <c r="C49" s="1" t="s">
        <v>39</v>
      </c>
      <c r="D49" s="2" t="s">
        <v>1</v>
      </c>
    </row>
    <row r="50" spans="1:4" x14ac:dyDescent="0.35">
      <c r="A50" s="9">
        <v>42</v>
      </c>
      <c r="B50" s="19">
        <v>45080</v>
      </c>
      <c r="C50" s="1" t="s">
        <v>40</v>
      </c>
      <c r="D50" s="2" t="s">
        <v>1</v>
      </c>
    </row>
    <row r="51" spans="1:4" x14ac:dyDescent="0.35">
      <c r="A51" s="9">
        <v>43</v>
      </c>
      <c r="B51" s="19">
        <v>45080</v>
      </c>
      <c r="C51" s="1" t="s">
        <v>40</v>
      </c>
      <c r="D51" s="14"/>
    </row>
    <row r="52" spans="1:4" x14ac:dyDescent="0.35">
      <c r="A52" s="9">
        <v>44</v>
      </c>
      <c r="B52" s="19">
        <v>45081</v>
      </c>
      <c r="C52" s="1" t="s">
        <v>41</v>
      </c>
      <c r="D52" s="2" t="s">
        <v>1</v>
      </c>
    </row>
    <row r="53" spans="1:4" x14ac:dyDescent="0.35">
      <c r="A53" s="9">
        <v>45</v>
      </c>
      <c r="B53" s="19">
        <v>45086</v>
      </c>
      <c r="C53" s="1" t="s">
        <v>42</v>
      </c>
      <c r="D53" s="2" t="s">
        <v>1</v>
      </c>
    </row>
    <row r="54" spans="1:4" x14ac:dyDescent="0.35">
      <c r="A54" s="9">
        <v>46</v>
      </c>
      <c r="B54" s="19">
        <v>45096</v>
      </c>
      <c r="C54" s="1" t="s">
        <v>43</v>
      </c>
    </row>
    <row r="55" spans="1:4" x14ac:dyDescent="0.35">
      <c r="A55" s="9">
        <v>47</v>
      </c>
      <c r="B55" s="19">
        <v>45097</v>
      </c>
      <c r="C55" s="1" t="s">
        <v>44</v>
      </c>
      <c r="D55" s="2" t="s">
        <v>1</v>
      </c>
    </row>
    <row r="56" spans="1:4" x14ac:dyDescent="0.35">
      <c r="A56" s="9">
        <v>48</v>
      </c>
      <c r="B56" s="19">
        <v>45099</v>
      </c>
      <c r="C56" s="1" t="s">
        <v>45</v>
      </c>
      <c r="D56" s="2" t="s">
        <v>1</v>
      </c>
    </row>
    <row r="57" spans="1:4" x14ac:dyDescent="0.35">
      <c r="A57" s="9">
        <v>49</v>
      </c>
      <c r="B57" s="19">
        <v>45100</v>
      </c>
      <c r="C57" s="1" t="s">
        <v>46</v>
      </c>
    </row>
    <row r="58" spans="1:4" x14ac:dyDescent="0.35">
      <c r="A58" s="9">
        <v>50</v>
      </c>
      <c r="B58" s="19">
        <v>45102</v>
      </c>
      <c r="C58" s="1" t="s">
        <v>69</v>
      </c>
      <c r="D58" s="2" t="s">
        <v>1</v>
      </c>
    </row>
    <row r="59" spans="1:4" x14ac:dyDescent="0.35">
      <c r="A59" s="9">
        <v>51</v>
      </c>
      <c r="B59" s="19">
        <v>45102</v>
      </c>
      <c r="C59" s="1" t="s">
        <v>47</v>
      </c>
      <c r="D59" s="2" t="s">
        <v>1</v>
      </c>
    </row>
    <row r="60" spans="1:4" x14ac:dyDescent="0.35">
      <c r="A60" s="9">
        <v>52</v>
      </c>
      <c r="B60" s="19">
        <v>45107</v>
      </c>
      <c r="C60" s="1" t="s">
        <v>48</v>
      </c>
      <c r="D60" s="2" t="s">
        <v>1</v>
      </c>
    </row>
    <row r="61" spans="1:4" x14ac:dyDescent="0.35">
      <c r="A61" s="9"/>
      <c r="B61" s="6" t="s">
        <v>63</v>
      </c>
      <c r="C61" s="6" t="s">
        <v>83</v>
      </c>
      <c r="D61" s="7"/>
    </row>
    <row r="62" spans="1:4" x14ac:dyDescent="0.35">
      <c r="A62" s="9">
        <v>53</v>
      </c>
      <c r="B62" s="19">
        <v>45108</v>
      </c>
      <c r="C62" s="1" t="s">
        <v>49</v>
      </c>
      <c r="D62" s="2" t="s">
        <v>1</v>
      </c>
    </row>
    <row r="63" spans="1:4" x14ac:dyDescent="0.35">
      <c r="A63" s="9">
        <v>54</v>
      </c>
      <c r="B63" s="19">
        <v>45111</v>
      </c>
      <c r="C63" s="1" t="s">
        <v>50</v>
      </c>
      <c r="D63" s="2" t="s">
        <v>1</v>
      </c>
    </row>
    <row r="64" spans="1:4" x14ac:dyDescent="0.35">
      <c r="A64" s="9">
        <v>55</v>
      </c>
      <c r="B64" s="19">
        <v>45111</v>
      </c>
      <c r="C64" s="1" t="s">
        <v>51</v>
      </c>
      <c r="D64" s="2" t="s">
        <v>1</v>
      </c>
    </row>
    <row r="65" spans="1:4" x14ac:dyDescent="0.35">
      <c r="A65" s="9">
        <v>56</v>
      </c>
      <c r="B65" s="19">
        <v>45111</v>
      </c>
      <c r="C65" s="4" t="s">
        <v>65</v>
      </c>
      <c r="D65" s="2" t="s">
        <v>1</v>
      </c>
    </row>
    <row r="66" spans="1:4" x14ac:dyDescent="0.35">
      <c r="A66" s="9">
        <v>57</v>
      </c>
      <c r="B66" s="20">
        <v>45117</v>
      </c>
      <c r="C66" s="4" t="s">
        <v>66</v>
      </c>
      <c r="D66" s="2" t="s">
        <v>1</v>
      </c>
    </row>
    <row r="67" spans="1:4" x14ac:dyDescent="0.35">
      <c r="A67" s="9">
        <v>58</v>
      </c>
      <c r="B67" s="20">
        <v>45117</v>
      </c>
      <c r="C67" s="4" t="s">
        <v>67</v>
      </c>
      <c r="D67" s="2" t="s">
        <v>1</v>
      </c>
    </row>
    <row r="68" spans="1:4" x14ac:dyDescent="0.35">
      <c r="A68" s="9">
        <v>59</v>
      </c>
      <c r="B68" s="20">
        <v>45119</v>
      </c>
      <c r="C68" s="4" t="s">
        <v>68</v>
      </c>
      <c r="D68" s="2" t="s">
        <v>1</v>
      </c>
    </row>
    <row r="69" spans="1:4" x14ac:dyDescent="0.35">
      <c r="A69" s="9">
        <v>60</v>
      </c>
      <c r="B69" s="20">
        <v>45122</v>
      </c>
      <c r="C69" s="4" t="s">
        <v>70</v>
      </c>
      <c r="D69" s="2" t="s">
        <v>1</v>
      </c>
    </row>
    <row r="70" spans="1:4" x14ac:dyDescent="0.35">
      <c r="A70" s="9">
        <v>61</v>
      </c>
      <c r="B70" s="20">
        <v>45124</v>
      </c>
      <c r="C70" s="4" t="s">
        <v>80</v>
      </c>
      <c r="D70" s="2" t="s">
        <v>1</v>
      </c>
    </row>
    <row r="71" spans="1:4" x14ac:dyDescent="0.35">
      <c r="A71" s="9">
        <v>62</v>
      </c>
      <c r="B71" s="20">
        <v>45125</v>
      </c>
      <c r="C71" s="4" t="s">
        <v>71</v>
      </c>
      <c r="D71" s="2" t="s">
        <v>1</v>
      </c>
    </row>
    <row r="72" spans="1:4" x14ac:dyDescent="0.35">
      <c r="A72" s="9">
        <v>63</v>
      </c>
      <c r="B72" s="20">
        <v>45128</v>
      </c>
      <c r="C72" s="4" t="s">
        <v>72</v>
      </c>
      <c r="D72" s="2" t="s">
        <v>1</v>
      </c>
    </row>
    <row r="73" spans="1:4" x14ac:dyDescent="0.35">
      <c r="A73" s="9">
        <v>64</v>
      </c>
      <c r="B73" s="20">
        <v>45129</v>
      </c>
      <c r="C73" s="4" t="s">
        <v>73</v>
      </c>
      <c r="D73" s="2" t="s">
        <v>1</v>
      </c>
    </row>
    <row r="74" spans="1:4" x14ac:dyDescent="0.35">
      <c r="A74" s="9">
        <v>65</v>
      </c>
      <c r="B74" s="20">
        <v>45134</v>
      </c>
      <c r="C74" s="4" t="s">
        <v>74</v>
      </c>
      <c r="D74" s="2" t="s">
        <v>1</v>
      </c>
    </row>
    <row r="75" spans="1:4" x14ac:dyDescent="0.35">
      <c r="A75" s="9">
        <v>66</v>
      </c>
      <c r="B75" s="20">
        <v>45138</v>
      </c>
      <c r="C75" s="4" t="s">
        <v>76</v>
      </c>
      <c r="D75" s="2" t="s">
        <v>1</v>
      </c>
    </row>
    <row r="76" spans="1:4" x14ac:dyDescent="0.35">
      <c r="A76" s="9"/>
      <c r="B76" s="6" t="s">
        <v>75</v>
      </c>
      <c r="C76" s="7" t="s">
        <v>88</v>
      </c>
      <c r="D76" s="7"/>
    </row>
    <row r="77" spans="1:4" x14ac:dyDescent="0.35">
      <c r="A77" s="9">
        <v>67</v>
      </c>
      <c r="B77" s="20">
        <v>45139</v>
      </c>
      <c r="C77" s="4" t="s">
        <v>77</v>
      </c>
      <c r="D77" s="2" t="s">
        <v>1</v>
      </c>
    </row>
    <row r="78" spans="1:4" x14ac:dyDescent="0.35">
      <c r="A78" s="9">
        <v>68</v>
      </c>
      <c r="B78" s="20">
        <v>45151</v>
      </c>
      <c r="C78" s="4" t="s">
        <v>81</v>
      </c>
      <c r="D78" s="2" t="s">
        <v>1</v>
      </c>
    </row>
    <row r="79" spans="1:4" x14ac:dyDescent="0.35">
      <c r="A79" s="9">
        <v>69</v>
      </c>
      <c r="B79" s="20">
        <v>45159</v>
      </c>
      <c r="C79" s="4" t="s">
        <v>82</v>
      </c>
      <c r="D79" s="2" t="s">
        <v>1</v>
      </c>
    </row>
    <row r="80" spans="1:4" x14ac:dyDescent="0.35">
      <c r="A80" s="9">
        <v>70</v>
      </c>
      <c r="B80" s="20">
        <v>45167</v>
      </c>
      <c r="C80" s="4" t="s">
        <v>85</v>
      </c>
      <c r="D80" s="2" t="s">
        <v>1</v>
      </c>
    </row>
    <row r="81" spans="1:4" x14ac:dyDescent="0.35">
      <c r="A81" s="9">
        <v>71</v>
      </c>
      <c r="B81" s="20">
        <v>45169</v>
      </c>
      <c r="C81" s="4" t="s">
        <v>86</v>
      </c>
      <c r="D81" s="2" t="s">
        <v>1</v>
      </c>
    </row>
    <row r="82" spans="1:4" x14ac:dyDescent="0.35">
      <c r="A82" s="9">
        <v>72</v>
      </c>
      <c r="B82" s="20">
        <v>45169</v>
      </c>
      <c r="C82" s="4" t="s">
        <v>86</v>
      </c>
    </row>
    <row r="83" spans="1:4" x14ac:dyDescent="0.35">
      <c r="A83" s="9">
        <v>73</v>
      </c>
      <c r="B83" s="20">
        <v>45169</v>
      </c>
      <c r="C83" s="4" t="s">
        <v>86</v>
      </c>
    </row>
    <row r="84" spans="1:4" x14ac:dyDescent="0.35">
      <c r="A84" s="9"/>
      <c r="B84" s="6" t="s">
        <v>87</v>
      </c>
      <c r="C84" s="7" t="s">
        <v>96</v>
      </c>
      <c r="D84" s="7"/>
    </row>
    <row r="85" spans="1:4" x14ac:dyDescent="0.35">
      <c r="A85" s="9">
        <v>74</v>
      </c>
      <c r="B85" s="20">
        <v>45170</v>
      </c>
      <c r="C85" s="4" t="s">
        <v>84</v>
      </c>
      <c r="D85" s="2" t="s">
        <v>1</v>
      </c>
    </row>
    <row r="86" spans="1:4" x14ac:dyDescent="0.35">
      <c r="A86" s="9">
        <v>75</v>
      </c>
      <c r="B86" s="20">
        <v>45174</v>
      </c>
      <c r="C86" s="4" t="s">
        <v>89</v>
      </c>
      <c r="D86" s="2" t="s">
        <v>1</v>
      </c>
    </row>
    <row r="87" spans="1:4" x14ac:dyDescent="0.35">
      <c r="A87" s="9">
        <v>76</v>
      </c>
      <c r="B87" s="20">
        <v>45175</v>
      </c>
      <c r="C87" s="4" t="s">
        <v>90</v>
      </c>
      <c r="D87" s="2" t="s">
        <v>1</v>
      </c>
    </row>
    <row r="88" spans="1:4" x14ac:dyDescent="0.35">
      <c r="A88" s="9">
        <v>77</v>
      </c>
      <c r="B88" s="20">
        <v>41161</v>
      </c>
      <c r="C88" s="4" t="s">
        <v>91</v>
      </c>
      <c r="D88" s="2" t="s">
        <v>1</v>
      </c>
    </row>
    <row r="89" spans="1:4" x14ac:dyDescent="0.35">
      <c r="A89" s="9">
        <v>78</v>
      </c>
      <c r="B89" s="20">
        <v>45181</v>
      </c>
      <c r="C89" s="4" t="s">
        <v>92</v>
      </c>
      <c r="D89" s="2" t="s">
        <v>1</v>
      </c>
    </row>
    <row r="90" spans="1:4" x14ac:dyDescent="0.35">
      <c r="A90" s="9">
        <v>79</v>
      </c>
      <c r="B90" s="20">
        <v>45192</v>
      </c>
      <c r="C90" s="4" t="s">
        <v>93</v>
      </c>
      <c r="D90" s="2" t="s">
        <v>1</v>
      </c>
    </row>
    <row r="91" spans="1:4" x14ac:dyDescent="0.35">
      <c r="A91" s="9">
        <v>80</v>
      </c>
      <c r="B91" s="20">
        <v>45192</v>
      </c>
      <c r="C91" s="4" t="s">
        <v>94</v>
      </c>
      <c r="D91" s="2" t="s">
        <v>1</v>
      </c>
    </row>
    <row r="92" spans="1:4" x14ac:dyDescent="0.35">
      <c r="A92" s="15"/>
      <c r="B92" s="6" t="s">
        <v>95</v>
      </c>
      <c r="C92" s="7" t="s">
        <v>101</v>
      </c>
      <c r="D92" s="16"/>
    </row>
    <row r="93" spans="1:4" x14ac:dyDescent="0.35">
      <c r="A93" s="9">
        <v>81</v>
      </c>
      <c r="B93" s="20">
        <v>45205</v>
      </c>
      <c r="C93" s="17" t="s">
        <v>97</v>
      </c>
      <c r="D93" s="2" t="s">
        <v>1</v>
      </c>
    </row>
    <row r="94" spans="1:4" x14ac:dyDescent="0.35">
      <c r="A94" s="9">
        <v>82</v>
      </c>
      <c r="B94" s="20">
        <v>45211</v>
      </c>
      <c r="C94" s="17" t="s">
        <v>98</v>
      </c>
      <c r="D94" s="2" t="s">
        <v>1</v>
      </c>
    </row>
    <row r="95" spans="1:4" x14ac:dyDescent="0.35">
      <c r="A95" s="9">
        <v>83</v>
      </c>
      <c r="B95" s="20">
        <v>45213</v>
      </c>
      <c r="C95" s="4" t="s">
        <v>99</v>
      </c>
      <c r="D95" s="2" t="s">
        <v>1</v>
      </c>
    </row>
    <row r="96" spans="1:4" x14ac:dyDescent="0.35">
      <c r="A96" s="9">
        <v>84</v>
      </c>
      <c r="B96" s="20">
        <v>45215</v>
      </c>
      <c r="C96" s="4" t="s">
        <v>102</v>
      </c>
      <c r="D96" s="2" t="s">
        <v>1</v>
      </c>
    </row>
    <row r="97" spans="1:4" x14ac:dyDescent="0.35">
      <c r="A97" s="9">
        <v>85</v>
      </c>
      <c r="B97" s="20">
        <v>45217</v>
      </c>
      <c r="C97" s="4" t="s">
        <v>100</v>
      </c>
      <c r="D97" s="2" t="s">
        <v>1</v>
      </c>
    </row>
    <row r="98" spans="1:4" x14ac:dyDescent="0.35">
      <c r="A98" s="9"/>
      <c r="B98" s="6" t="s">
        <v>103</v>
      </c>
      <c r="C98" s="7" t="s">
        <v>59</v>
      </c>
      <c r="D98" s="7"/>
    </row>
    <row r="99" spans="1:4" x14ac:dyDescent="0.35">
      <c r="A99" s="9">
        <v>86</v>
      </c>
      <c r="B99" s="20">
        <v>45231</v>
      </c>
      <c r="C99" s="4" t="s">
        <v>104</v>
      </c>
      <c r="D99" s="2" t="s">
        <v>1</v>
      </c>
    </row>
    <row r="100" spans="1:4" x14ac:dyDescent="0.35">
      <c r="A100" s="9">
        <v>87</v>
      </c>
      <c r="B100" s="20">
        <v>45234</v>
      </c>
      <c r="C100" s="4" t="s">
        <v>105</v>
      </c>
      <c r="D100" s="2" t="s">
        <v>1</v>
      </c>
    </row>
    <row r="101" spans="1:4" x14ac:dyDescent="0.35">
      <c r="A101" s="9">
        <v>88</v>
      </c>
      <c r="B101" s="20">
        <v>45242</v>
      </c>
      <c r="C101" s="21" t="s">
        <v>107</v>
      </c>
      <c r="D101" s="2" t="s">
        <v>1</v>
      </c>
    </row>
    <row r="102" spans="1:4" x14ac:dyDescent="0.35">
      <c r="A102" s="9">
        <v>89</v>
      </c>
      <c r="B102" s="20">
        <v>45244</v>
      </c>
      <c r="C102" s="1" t="s">
        <v>106</v>
      </c>
      <c r="D102" s="2" t="s">
        <v>1</v>
      </c>
    </row>
    <row r="103" spans="1:4" x14ac:dyDescent="0.35">
      <c r="A103" s="9">
        <v>90</v>
      </c>
      <c r="B103" s="20">
        <v>45251</v>
      </c>
      <c r="C103" s="4" t="s">
        <v>108</v>
      </c>
      <c r="D103" s="2" t="s">
        <v>1</v>
      </c>
    </row>
    <row r="104" spans="1:4" x14ac:dyDescent="0.35">
      <c r="A104" s="9">
        <v>91</v>
      </c>
      <c r="B104" s="20">
        <v>45259</v>
      </c>
      <c r="C104" s="4" t="s">
        <v>109</v>
      </c>
      <c r="D104" s="2" t="s">
        <v>1</v>
      </c>
    </row>
    <row r="105" spans="1:4" x14ac:dyDescent="0.35">
      <c r="A105" s="9"/>
      <c r="B105" s="6" t="s">
        <v>110</v>
      </c>
      <c r="C105" s="7" t="s">
        <v>101</v>
      </c>
      <c r="D105" s="7"/>
    </row>
    <row r="106" spans="1:4" x14ac:dyDescent="0.35">
      <c r="A106" s="9">
        <v>92</v>
      </c>
      <c r="B106" s="20">
        <v>45272</v>
      </c>
      <c r="C106" s="4" t="s">
        <v>111</v>
      </c>
      <c r="D106" s="2" t="s">
        <v>1</v>
      </c>
    </row>
    <row r="107" spans="1:4" x14ac:dyDescent="0.35">
      <c r="A107" s="9">
        <v>93</v>
      </c>
      <c r="B107" s="20">
        <v>45273</v>
      </c>
      <c r="C107" s="4" t="s">
        <v>112</v>
      </c>
      <c r="D107" s="2" t="s">
        <v>1</v>
      </c>
    </row>
    <row r="108" spans="1:4" x14ac:dyDescent="0.35">
      <c r="A108" s="9">
        <v>94</v>
      </c>
      <c r="B108" s="20">
        <v>45276</v>
      </c>
      <c r="C108" s="4" t="s">
        <v>114</v>
      </c>
      <c r="D108" s="2" t="s">
        <v>1</v>
      </c>
    </row>
    <row r="109" spans="1:4" x14ac:dyDescent="0.35">
      <c r="A109" s="9">
        <v>95</v>
      </c>
      <c r="B109" s="20">
        <v>45279</v>
      </c>
      <c r="C109" s="4" t="s">
        <v>113</v>
      </c>
      <c r="D109" s="2" t="s">
        <v>1</v>
      </c>
    </row>
    <row r="110" spans="1:4" x14ac:dyDescent="0.35">
      <c r="A110" s="9">
        <v>96</v>
      </c>
      <c r="B110" s="20">
        <f>[2]Motivation!A97</f>
        <v>45287</v>
      </c>
      <c r="C110" s="22" t="str">
        <f>[2]Motivation!B97</f>
        <v>9501 Endee Rd NW</v>
      </c>
      <c r="D110" s="2" t="s">
        <v>1</v>
      </c>
    </row>
  </sheetData>
  <hyperlinks>
    <hyperlink ref="D6" r:id="rId1"/>
    <hyperlink ref="D7" r:id="rId2"/>
    <hyperlink ref="D8" r:id="rId3"/>
    <hyperlink ref="D11" r:id="rId4"/>
    <hyperlink ref="D13" r:id="rId5"/>
    <hyperlink ref="D14" r:id="rId6"/>
    <hyperlink ref="D15" r:id="rId7"/>
    <hyperlink ref="D16" r:id="rId8"/>
    <hyperlink ref="D24" r:id="rId9"/>
    <hyperlink ref="D26" r:id="rId10"/>
    <hyperlink ref="D27" r:id="rId11"/>
    <hyperlink ref="D28" r:id="rId12"/>
    <hyperlink ref="D31" r:id="rId13"/>
    <hyperlink ref="D32" r:id="rId14"/>
    <hyperlink ref="D46" r:id="rId15"/>
    <hyperlink ref="D62" r:id="rId16"/>
    <hyperlink ref="D64" r:id="rId17"/>
    <hyperlink ref="D49" r:id="rId18"/>
    <hyperlink ref="D50" r:id="rId19"/>
    <hyperlink ref="D52" r:id="rId20"/>
    <hyperlink ref="D53" r:id="rId21"/>
    <hyperlink ref="D59" r:id="rId22"/>
    <hyperlink ref="D37" r:id="rId23"/>
    <hyperlink ref="D34" r:id="rId24"/>
    <hyperlink ref="D55" r:id="rId25"/>
    <hyperlink ref="D42" r:id="rId26"/>
    <hyperlink ref="D4" r:id="rId27"/>
    <hyperlink ref="D9" r:id="rId28"/>
    <hyperlink ref="D12" r:id="rId29"/>
    <hyperlink ref="D19" r:id="rId30"/>
    <hyperlink ref="D20" r:id="rId31"/>
    <hyperlink ref="D21" r:id="rId32"/>
    <hyperlink ref="D66" r:id="rId33"/>
    <hyperlink ref="D67" r:id="rId34"/>
    <hyperlink ref="D69" r:id="rId35"/>
    <hyperlink ref="D71" r:id="rId36"/>
    <hyperlink ref="D72" r:id="rId37"/>
    <hyperlink ref="D74" r:id="rId38"/>
    <hyperlink ref="D60" r:id="rId39"/>
    <hyperlink ref="D68" r:id="rId40"/>
    <hyperlink ref="D73" r:id="rId41"/>
    <hyperlink ref="D77" r:id="rId42"/>
    <hyperlink ref="D63" r:id="rId43"/>
    <hyperlink ref="D75" r:id="rId44"/>
    <hyperlink ref="D43" r:id="rId45"/>
    <hyperlink ref="D58" r:id="rId46"/>
    <hyperlink ref="D56" r:id="rId47"/>
    <hyperlink ref="D70" r:id="rId48"/>
    <hyperlink ref="D79" r:id="rId49"/>
    <hyperlink ref="D78" r:id="rId50"/>
    <hyperlink ref="D81" r:id="rId51"/>
    <hyperlink ref="D80" r:id="rId52"/>
    <hyperlink ref="D85" r:id="rId53"/>
    <hyperlink ref="D86" r:id="rId54"/>
    <hyperlink ref="D88" r:id="rId55"/>
    <hyperlink ref="D89" r:id="rId56"/>
    <hyperlink ref="D87" r:id="rId57"/>
    <hyperlink ref="D91" r:id="rId58"/>
    <hyperlink ref="D90" r:id="rId59"/>
    <hyperlink ref="D94" r:id="rId60"/>
    <hyperlink ref="D93" r:id="rId61"/>
    <hyperlink ref="D95" r:id="rId62"/>
    <hyperlink ref="D65" r:id="rId63"/>
    <hyperlink ref="D96" r:id="rId64"/>
    <hyperlink ref="D99" r:id="rId65"/>
    <hyperlink ref="D100" r:id="rId66"/>
    <hyperlink ref="D101" r:id="rId67"/>
    <hyperlink ref="D97" r:id="rId68"/>
    <hyperlink ref="D102" r:id="rId69"/>
    <hyperlink ref="D103" r:id="rId70"/>
    <hyperlink ref="D104" r:id="rId71"/>
    <hyperlink ref="D5" r:id="rId72"/>
    <hyperlink ref="D106" r:id="rId73"/>
    <hyperlink ref="D109" r:id="rId74"/>
    <hyperlink ref="D107" r:id="rId75"/>
    <hyperlink ref="D108" r:id="rId76"/>
    <hyperlink ref="D110" r:id="rId77"/>
  </hyperlinks>
  <pageMargins left="0.7" right="0.7" top="0.75" bottom="0.75" header="0.3" footer="0.3"/>
  <pageSetup orientation="portrait" r:id="rId78"/>
  <drawing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Gallegos, Gilbert Jr.</dc:creator>
  <cp:lastModifiedBy>Windows User</cp:lastModifiedBy>
  <cp:lastPrinted>2023-08-05T22:05:19Z</cp:lastPrinted>
  <dcterms:created xsi:type="dcterms:W3CDTF">2023-07-10T00:41:50Z</dcterms:created>
  <dcterms:modified xsi:type="dcterms:W3CDTF">2023-12-30T16:14:07Z</dcterms:modified>
</cp:coreProperties>
</file>